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2675"/>
  </bookViews>
  <sheets>
    <sheet name="Popis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58" i="1"/>
  <c r="E57" i="1"/>
  <c r="D118" i="1"/>
  <c r="E117" i="1"/>
  <c r="E116" i="1"/>
  <c r="E115" i="1"/>
  <c r="D112" i="1"/>
  <c r="E111" i="1"/>
  <c r="E112" i="1" s="1"/>
  <c r="D108" i="1"/>
  <c r="E107" i="1"/>
  <c r="E106" i="1"/>
  <c r="E105" i="1"/>
  <c r="D102" i="1"/>
  <c r="E101" i="1"/>
  <c r="E100" i="1"/>
  <c r="E99" i="1"/>
  <c r="E98" i="1"/>
  <c r="E97" i="1"/>
  <c r="E96" i="1"/>
  <c r="E95" i="1"/>
  <c r="E94" i="1"/>
  <c r="E93" i="1"/>
  <c r="E92" i="1"/>
  <c r="D89" i="1"/>
  <c r="E88" i="1"/>
  <c r="E87" i="1"/>
  <c r="D84" i="1"/>
  <c r="E83" i="1"/>
  <c r="E82" i="1"/>
  <c r="D79" i="1"/>
  <c r="E78" i="1"/>
  <c r="E77" i="1"/>
  <c r="E76" i="1"/>
  <c r="D73" i="1"/>
  <c r="E72" i="1"/>
  <c r="E71" i="1"/>
  <c r="E70" i="1"/>
  <c r="E69" i="1"/>
  <c r="E68" i="1"/>
  <c r="E67" i="1"/>
  <c r="E66" i="1"/>
  <c r="E65" i="1"/>
  <c r="E64" i="1"/>
  <c r="E63" i="1"/>
  <c r="D60" i="1"/>
  <c r="E56" i="1"/>
  <c r="E55" i="1"/>
  <c r="E54" i="1"/>
  <c r="E53" i="1"/>
  <c r="E52" i="1"/>
  <c r="E51" i="1"/>
  <c r="D48" i="1"/>
  <c r="E47" i="1"/>
  <c r="E46" i="1"/>
  <c r="E45" i="1"/>
  <c r="E44" i="1"/>
  <c r="E43" i="1"/>
  <c r="E42" i="1"/>
  <c r="D39" i="1"/>
  <c r="E38" i="1"/>
  <c r="E39" i="1" s="1"/>
  <c r="D35" i="1"/>
  <c r="E34" i="1"/>
  <c r="E33" i="1"/>
  <c r="E32" i="1"/>
  <c r="E31" i="1"/>
  <c r="D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120" i="1" l="1"/>
  <c r="E89" i="1"/>
  <c r="E48" i="1"/>
  <c r="E118" i="1"/>
  <c r="E28" i="1"/>
  <c r="E79" i="1"/>
  <c r="E108" i="1"/>
  <c r="E102" i="1"/>
  <c r="E84" i="1"/>
  <c r="E60" i="1"/>
  <c r="E35" i="1"/>
  <c r="E73" i="1"/>
  <c r="E120" i="1" l="1"/>
</calcChain>
</file>

<file path=xl/sharedStrings.xml><?xml version="1.0" encoding="utf-8"?>
<sst xmlns="http://schemas.openxmlformats.org/spreadsheetml/2006/main" count="187" uniqueCount="144">
  <si>
    <t>800 m</t>
  </si>
  <si>
    <t>600 m</t>
  </si>
  <si>
    <t>500 m</t>
  </si>
  <si>
    <t>Polog košnja okrog bunkerjev pod pobočjem</t>
  </si>
  <si>
    <t>1100 m</t>
  </si>
  <si>
    <t>700 m2</t>
  </si>
  <si>
    <t>Polog delo z motorno žago pod cerkvijo</t>
  </si>
  <si>
    <t>100 m2</t>
  </si>
  <si>
    <t>Brežina pri Avrenisu ind. Cona</t>
  </si>
  <si>
    <t>1800 m</t>
  </si>
  <si>
    <t>Zadlaz - Žabče Tehnika Krn</t>
  </si>
  <si>
    <t>1500 m</t>
  </si>
  <si>
    <t>Zadlaz - Čadrg proti Zadlaz - Žabče krožna pot Žunh</t>
  </si>
  <si>
    <t xml:space="preserve">Otroško igrišče Žabče </t>
  </si>
  <si>
    <t>1900 m</t>
  </si>
  <si>
    <t>3500 m</t>
  </si>
  <si>
    <t>košnja okrog sotočja</t>
  </si>
  <si>
    <t>pot iz Zatolmina do Grofove vode</t>
  </si>
  <si>
    <t>pot v Tolminska korita (Tolmin-Žabče-Tolminska korita-Cerkev sv.Petra-Tolmin)</t>
  </si>
  <si>
    <t>SKUPAJ</t>
  </si>
  <si>
    <t>pot Dolje (Grofova voda)</t>
  </si>
  <si>
    <t>2000 m</t>
  </si>
  <si>
    <t>pot Gaberje- mlin Sapatnica- Grofova voda</t>
  </si>
  <si>
    <t>150 m</t>
  </si>
  <si>
    <t>pot Decova voda od glavne ceste do izvira</t>
  </si>
  <si>
    <t>1000 m</t>
  </si>
  <si>
    <t>čitalniška pot Klavže - Podmelec</t>
  </si>
  <si>
    <t>stara cesta kneža - slatne</t>
  </si>
  <si>
    <t>slap sopota</t>
  </si>
  <si>
    <t>brežina ob želežniški postaji</t>
  </si>
  <si>
    <t>brežina pod cesto na želežniško postajo</t>
  </si>
  <si>
    <t>3000 m</t>
  </si>
  <si>
    <t>5000 m</t>
  </si>
  <si>
    <t xml:space="preserve">2000 m </t>
  </si>
  <si>
    <t>15 m</t>
  </si>
  <si>
    <t>1500 m2</t>
  </si>
  <si>
    <t>brežina nad športnim igriščem</t>
  </si>
  <si>
    <t>270 m</t>
  </si>
  <si>
    <t>450 m</t>
  </si>
  <si>
    <t>košnja brežin ob sotočju</t>
  </si>
  <si>
    <t>330 m2</t>
  </si>
  <si>
    <t>košnja igrišča pred Podbrdom</t>
  </si>
  <si>
    <t>200 m2</t>
  </si>
  <si>
    <t>košnja in zatiranje plevela okrog spomenika</t>
  </si>
  <si>
    <t>80 m2</t>
  </si>
  <si>
    <t>košnja pri železniških tirih</t>
  </si>
  <si>
    <t>150 m2</t>
  </si>
  <si>
    <t>pot iz Slapa ob Idrici čez Prvejk v Dolenjo Trebušo (Kosmačova učna pot)</t>
  </si>
  <si>
    <t>pot Krtovšče - Pršjek - Pervjeski vrh (deloma)</t>
  </si>
  <si>
    <t>Makčeva jama</t>
  </si>
  <si>
    <t>območje desnega brega ob ravtarskem potoku</t>
  </si>
  <si>
    <t xml:space="preserve">dostopna pot do slapa Brinta in Gregorčičevega slapa </t>
  </si>
  <si>
    <t>pešpot Selišče Selce dostop iz Selišč za mostom</t>
  </si>
  <si>
    <t>pešpot od "ortarja" Most na Soči do postaje</t>
  </si>
  <si>
    <t>pot k izviru vode v Modreju (od parkirišča do Modreja)</t>
  </si>
  <si>
    <t>otroško igrišče Most na Soči in Modrejce</t>
  </si>
  <si>
    <t>kopališče Idrija pri Bači</t>
  </si>
  <si>
    <t>razgledna točka Belveder</t>
  </si>
  <si>
    <t>sotočje Soče in Idrice</t>
  </si>
  <si>
    <t>pešpot od pokopališča do Pregljevega spomenika</t>
  </si>
  <si>
    <t>košnja ovinka ob cesti za Tolminski Lom</t>
  </si>
  <si>
    <t>soteska potoka Kostanjevica (Slap ob Idrici - Roče - Žlebi - Ponikve - Pečine)</t>
  </si>
  <si>
    <t>pozdrav jeseni</t>
  </si>
  <si>
    <t>Igrišče</t>
  </si>
  <si>
    <t>pot do slapa</t>
  </si>
  <si>
    <t>DOLŽINA/POVRŠINA</t>
  </si>
  <si>
    <t>LOKACIJA/OPIS DELA</t>
  </si>
  <si>
    <t>CENA NA ENOTO</t>
  </si>
  <si>
    <t>CENA SKUPAJ</t>
  </si>
  <si>
    <t>Krajevna skupnost Tolmin</t>
  </si>
  <si>
    <t>1300 m2</t>
  </si>
  <si>
    <t>1400 m</t>
  </si>
  <si>
    <t>900 m</t>
  </si>
  <si>
    <t>5 m2</t>
  </si>
  <si>
    <t>1800 m2</t>
  </si>
  <si>
    <t>60 m</t>
  </si>
  <si>
    <t>pot "ČUKLA" od mostu čez Tolminko v Žabče in nadaljevanje v Tolminska korita</t>
  </si>
  <si>
    <t>Zadlaz - Čadrg proti Zadlaz - Žabče krožna pot pri HE Zadlaščica</t>
  </si>
  <si>
    <t>pot na kobivnik</t>
  </si>
  <si>
    <t>pot od planine Srednjica do cerkve v Javorci</t>
  </si>
  <si>
    <t>pot v Polog (gozdno mejno znamenje)</t>
  </si>
  <si>
    <t>Polog košnja okrog bunkerjev pot do Tolminke</t>
  </si>
  <si>
    <t>Kozlov rob - tolminski grad (grajska pot, trim steza)</t>
  </si>
  <si>
    <t>poti ob in na sotočju (Tolminka-Soča) in Nemška kostnica</t>
  </si>
  <si>
    <t>pot - nemško pokopališče na Ločah ob Tolminki proti Tolminskim koritom</t>
  </si>
  <si>
    <t>spomenik NOB - Cvetje</t>
  </si>
  <si>
    <t>pot stopnice za trgovino Mercator</t>
  </si>
  <si>
    <t>nova pot ob Tolminki</t>
  </si>
  <si>
    <t>obrezovanje žive meje v Ilirski ulici</t>
  </si>
  <si>
    <t>pot Gaberje - rezervoar- Sapatnica (do grofove vode)</t>
  </si>
  <si>
    <t>Kolovoz  iz Gaberij proti Volarski poti</t>
  </si>
  <si>
    <t>Krajevna skupnost Grahovo ob Bači</t>
  </si>
  <si>
    <t>Tematska pot Na svoji zemlji</t>
  </si>
  <si>
    <t>Krajevna skupnost Kneža</t>
  </si>
  <si>
    <t>Krajevna skupnost Volče</t>
  </si>
  <si>
    <t>živa meja na Pelancah</t>
  </si>
  <si>
    <t>Volče - Mengore vključno z okolico cerkve</t>
  </si>
  <si>
    <t>Kozaršče - Mengore</t>
  </si>
  <si>
    <t>pot po Dolu iz Volč in Čiginja</t>
  </si>
  <si>
    <t>okolica spomenika NOB pri Gostolu</t>
  </si>
  <si>
    <t>živa meja spomenik NOB pri Gostolu</t>
  </si>
  <si>
    <t>Krajevna skupnost Podbrdo</t>
  </si>
  <si>
    <t>Napoleonov most nad pokopališčem</t>
  </si>
  <si>
    <t>pešpot iz Trtnika na Prajdo</t>
  </si>
  <si>
    <t>pešpot Milpoh iz centra Podbrda na športno igrišče</t>
  </si>
  <si>
    <t>košnja zelenice pred Mercatorjem</t>
  </si>
  <si>
    <t>košnja okrog Zdravstvenega doma</t>
  </si>
  <si>
    <t>Krajevna skupnost Dolenja Trebuša</t>
  </si>
  <si>
    <t>Krajevna skupnost Stržišče</t>
  </si>
  <si>
    <t>košnja ob prezračevalni napravi Kupovo</t>
  </si>
  <si>
    <t>Krajevna skupnost Kamno</t>
  </si>
  <si>
    <t>1200 m2</t>
  </si>
  <si>
    <t>500 m2</t>
  </si>
  <si>
    <t xml:space="preserve">40 m </t>
  </si>
  <si>
    <t>130 m2</t>
  </si>
  <si>
    <t>50 m2</t>
  </si>
  <si>
    <t>9 m2</t>
  </si>
  <si>
    <t>4000 m</t>
  </si>
  <si>
    <t>200 m</t>
  </si>
  <si>
    <t>Krajevna skupnost Most na Soči</t>
  </si>
  <si>
    <t>Ortar Stopec</t>
  </si>
  <si>
    <t>halštatska hiša (Most na Soči)</t>
  </si>
  <si>
    <t>300 m2</t>
  </si>
  <si>
    <t>350 m2</t>
  </si>
  <si>
    <t>100 m</t>
  </si>
  <si>
    <t xml:space="preserve">pot na Črvov Vrh (do ceste Ponikve-Gorski vrh-preko pašnikov do Črvovega Vrha </t>
  </si>
  <si>
    <t>Krajevna skupnost Slap ob Idrijci</t>
  </si>
  <si>
    <t>2000 m2</t>
  </si>
  <si>
    <t>območje okrog kopališča na Slapu ob Idrijci</t>
  </si>
  <si>
    <t>Krajevna skupnost Poljubinj</t>
  </si>
  <si>
    <t>750 m2</t>
  </si>
  <si>
    <t>30 m2</t>
  </si>
  <si>
    <t>Spomenika NOB (pred vasjo in v industrijski coni)</t>
  </si>
  <si>
    <t>Igišče otroško</t>
  </si>
  <si>
    <t>400 m</t>
  </si>
  <si>
    <t>pot do Gostola</t>
  </si>
  <si>
    <t>pot proti Ušniku</t>
  </si>
  <si>
    <t>ŠTEVILO DEL/OPRAVIL</t>
  </si>
  <si>
    <t>Krajevna skupnost Dolje-Gabrje</t>
  </si>
  <si>
    <t>Šentviška planota (Krajevne skupnosti Pečine, Ponikve, Šentviška Gora)</t>
  </si>
  <si>
    <t>Kraj in datum:</t>
  </si>
  <si>
    <t>Podpis:</t>
  </si>
  <si>
    <t>Opomba: Cene so v EUR brez DDV!</t>
  </si>
  <si>
    <t xml:space="preserve">UREJANJE IN VZDRŽEVANJE JAVNIH POTI NA OBMOČJU OBČINE TOLMIN V LETU 2021 - POPIS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</si>
</sst>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/>
    <xf numFmtId="0" fontId="0" fillId="0" borderId="3" xfId="0" applyFont="1" applyBorder="1"/>
    <xf numFmtId="0" fontId="3" fillId="0" borderId="3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5" xfId="0" applyFont="1" applyBorder="1"/>
    <xf numFmtId="0" fontId="0" fillId="0" borderId="7" xfId="0" applyFont="1" applyBorder="1"/>
    <xf numFmtId="0" fontId="0" fillId="0" borderId="9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2" fillId="0" borderId="3" xfId="0" applyFont="1" applyBorder="1"/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6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/>
    <xf numFmtId="0" fontId="7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D135" sqref="D135"/>
    </sheetView>
  </sheetViews>
  <sheetFormatPr defaultRowHeight="15" x14ac:dyDescent="0.25"/>
  <cols>
    <col min="1" max="1" width="19.85546875" style="31" customWidth="1"/>
    <col min="2" max="2" width="91.7109375" customWidth="1"/>
    <col min="3" max="3" width="21.85546875" style="31" customWidth="1"/>
    <col min="4" max="4" width="18.28515625" style="31" customWidth="1"/>
    <col min="5" max="5" width="16.85546875" style="31" customWidth="1"/>
  </cols>
  <sheetData>
    <row r="1" spans="1:5" ht="15.75" thickBot="1" x14ac:dyDescent="0.3"/>
    <row r="2" spans="1:5" ht="16.5" thickBot="1" x14ac:dyDescent="0.3">
      <c r="A2" s="64" t="s">
        <v>143</v>
      </c>
      <c r="B2" s="65"/>
      <c r="C2" s="65"/>
      <c r="D2" s="65"/>
      <c r="E2" s="66"/>
    </row>
    <row r="3" spans="1:5" ht="15.75" thickBot="1" x14ac:dyDescent="0.3">
      <c r="A3" s="21"/>
      <c r="B3" s="1"/>
      <c r="C3" s="21"/>
      <c r="D3" s="21"/>
      <c r="E3" s="21"/>
    </row>
    <row r="4" spans="1:5" ht="15.75" thickBot="1" x14ac:dyDescent="0.3">
      <c r="A4" s="40" t="s">
        <v>65</v>
      </c>
      <c r="B4" s="41" t="s">
        <v>66</v>
      </c>
      <c r="C4" s="42" t="s">
        <v>137</v>
      </c>
      <c r="D4" s="42" t="s">
        <v>67</v>
      </c>
      <c r="E4" s="43" t="s">
        <v>68</v>
      </c>
    </row>
    <row r="5" spans="1:5" x14ac:dyDescent="0.25">
      <c r="A5" s="61" t="s">
        <v>69</v>
      </c>
      <c r="B5" s="62"/>
      <c r="C5" s="62"/>
      <c r="D5" s="62"/>
      <c r="E5" s="63"/>
    </row>
    <row r="6" spans="1:5" x14ac:dyDescent="0.25">
      <c r="A6" s="22" t="s">
        <v>0</v>
      </c>
      <c r="B6" s="2" t="s">
        <v>79</v>
      </c>
      <c r="C6" s="22">
        <v>2</v>
      </c>
      <c r="D6" s="22"/>
      <c r="E6" s="32">
        <f>D6*C6</f>
        <v>0</v>
      </c>
    </row>
    <row r="7" spans="1:5" x14ac:dyDescent="0.25">
      <c r="A7" s="22" t="s">
        <v>1</v>
      </c>
      <c r="B7" s="2" t="s">
        <v>80</v>
      </c>
      <c r="C7" s="22">
        <v>2</v>
      </c>
      <c r="D7" s="22"/>
      <c r="E7" s="32">
        <f t="shared" ref="E7:E27" si="0">D7*C7</f>
        <v>0</v>
      </c>
    </row>
    <row r="8" spans="1:5" x14ac:dyDescent="0.25">
      <c r="A8" s="22" t="s">
        <v>2</v>
      </c>
      <c r="B8" s="2" t="s">
        <v>3</v>
      </c>
      <c r="C8" s="22">
        <v>2</v>
      </c>
      <c r="D8" s="22"/>
      <c r="E8" s="32">
        <f t="shared" si="0"/>
        <v>0</v>
      </c>
    </row>
    <row r="9" spans="1:5" x14ac:dyDescent="0.25">
      <c r="A9" s="22" t="s">
        <v>4</v>
      </c>
      <c r="B9" s="2" t="s">
        <v>81</v>
      </c>
      <c r="C9" s="22">
        <v>2</v>
      </c>
      <c r="D9" s="22"/>
      <c r="E9" s="32">
        <f t="shared" si="0"/>
        <v>0</v>
      </c>
    </row>
    <row r="10" spans="1:5" x14ac:dyDescent="0.25">
      <c r="A10" s="22" t="s">
        <v>5</v>
      </c>
      <c r="B10" s="2" t="s">
        <v>6</v>
      </c>
      <c r="C10" s="22">
        <v>1</v>
      </c>
      <c r="D10" s="22"/>
      <c r="E10" s="32">
        <f t="shared" si="0"/>
        <v>0</v>
      </c>
    </row>
    <row r="11" spans="1:5" x14ac:dyDescent="0.25">
      <c r="A11" s="56" t="s">
        <v>7</v>
      </c>
      <c r="B11" s="57" t="s">
        <v>8</v>
      </c>
      <c r="C11" s="56">
        <v>4</v>
      </c>
      <c r="D11" s="56"/>
      <c r="E11" s="58">
        <f t="shared" si="0"/>
        <v>0</v>
      </c>
    </row>
    <row r="12" spans="1:5" x14ac:dyDescent="0.25">
      <c r="A12" s="23" t="s">
        <v>9</v>
      </c>
      <c r="B12" s="2" t="s">
        <v>10</v>
      </c>
      <c r="C12" s="22">
        <v>2</v>
      </c>
      <c r="D12" s="22"/>
      <c r="E12" s="32">
        <f t="shared" si="0"/>
        <v>0</v>
      </c>
    </row>
    <row r="13" spans="1:5" x14ac:dyDescent="0.25">
      <c r="A13" s="23" t="s">
        <v>11</v>
      </c>
      <c r="B13" s="2" t="s">
        <v>12</v>
      </c>
      <c r="C13" s="22">
        <v>2</v>
      </c>
      <c r="D13" s="22"/>
      <c r="E13" s="32">
        <f t="shared" si="0"/>
        <v>0</v>
      </c>
    </row>
    <row r="14" spans="1:5" ht="15" customHeight="1" x14ac:dyDescent="0.25">
      <c r="A14" s="23" t="s">
        <v>25</v>
      </c>
      <c r="B14" s="4" t="s">
        <v>77</v>
      </c>
      <c r="C14" s="22">
        <v>2</v>
      </c>
      <c r="D14" s="22"/>
      <c r="E14" s="32">
        <f t="shared" si="0"/>
        <v>0</v>
      </c>
    </row>
    <row r="15" spans="1:5" x14ac:dyDescent="0.25">
      <c r="A15" s="23" t="s">
        <v>70</v>
      </c>
      <c r="B15" s="2" t="s">
        <v>13</v>
      </c>
      <c r="C15" s="22">
        <v>5</v>
      </c>
      <c r="D15" s="22"/>
      <c r="E15" s="32">
        <f t="shared" si="0"/>
        <v>0</v>
      </c>
    </row>
    <row r="16" spans="1:5" x14ac:dyDescent="0.25">
      <c r="A16" s="23" t="s">
        <v>14</v>
      </c>
      <c r="B16" s="44" t="s">
        <v>83</v>
      </c>
      <c r="C16" s="22">
        <v>3</v>
      </c>
      <c r="D16" s="22"/>
      <c r="E16" s="32">
        <f t="shared" si="0"/>
        <v>0</v>
      </c>
    </row>
    <row r="17" spans="1:5" ht="15" customHeight="1" x14ac:dyDescent="0.25">
      <c r="A17" s="23" t="s">
        <v>71</v>
      </c>
      <c r="B17" s="4" t="s">
        <v>76</v>
      </c>
      <c r="C17" s="22">
        <v>4</v>
      </c>
      <c r="D17" s="22"/>
      <c r="E17" s="32">
        <f t="shared" si="0"/>
        <v>0</v>
      </c>
    </row>
    <row r="18" spans="1:5" x14ac:dyDescent="0.25">
      <c r="A18" s="23" t="s">
        <v>72</v>
      </c>
      <c r="B18" s="4" t="s">
        <v>84</v>
      </c>
      <c r="C18" s="22">
        <v>2</v>
      </c>
      <c r="D18" s="22"/>
      <c r="E18" s="32">
        <f t="shared" si="0"/>
        <v>0</v>
      </c>
    </row>
    <row r="19" spans="1:5" x14ac:dyDescent="0.25">
      <c r="A19" s="23" t="s">
        <v>15</v>
      </c>
      <c r="B19" s="2" t="s">
        <v>82</v>
      </c>
      <c r="C19" s="33">
        <v>5</v>
      </c>
      <c r="D19" s="22"/>
      <c r="E19" s="32">
        <f t="shared" si="0"/>
        <v>0</v>
      </c>
    </row>
    <row r="20" spans="1:5" x14ac:dyDescent="0.25">
      <c r="A20" s="22" t="s">
        <v>73</v>
      </c>
      <c r="B20" s="3" t="s">
        <v>85</v>
      </c>
      <c r="C20" s="33">
        <v>6</v>
      </c>
      <c r="D20" s="22"/>
      <c r="E20" s="32">
        <f t="shared" si="0"/>
        <v>0</v>
      </c>
    </row>
    <row r="21" spans="1:5" x14ac:dyDescent="0.25">
      <c r="A21" s="23" t="s">
        <v>23</v>
      </c>
      <c r="B21" s="3" t="s">
        <v>86</v>
      </c>
      <c r="C21" s="33">
        <v>3</v>
      </c>
      <c r="D21" s="22"/>
      <c r="E21" s="32">
        <f t="shared" si="0"/>
        <v>0</v>
      </c>
    </row>
    <row r="22" spans="1:5" x14ac:dyDescent="0.25">
      <c r="A22" s="23" t="s">
        <v>74</v>
      </c>
      <c r="B22" s="3" t="s">
        <v>16</v>
      </c>
      <c r="C22" s="33">
        <v>4</v>
      </c>
      <c r="D22" s="22"/>
      <c r="E22" s="32">
        <f t="shared" si="0"/>
        <v>0</v>
      </c>
    </row>
    <row r="23" spans="1:5" x14ac:dyDescent="0.25">
      <c r="A23" s="23" t="s">
        <v>72</v>
      </c>
      <c r="B23" s="3" t="s">
        <v>78</v>
      </c>
      <c r="C23" s="33">
        <v>1</v>
      </c>
      <c r="D23" s="22"/>
      <c r="E23" s="32">
        <f t="shared" si="0"/>
        <v>0</v>
      </c>
    </row>
    <row r="24" spans="1:5" x14ac:dyDescent="0.25">
      <c r="A24" s="23" t="s">
        <v>11</v>
      </c>
      <c r="B24" s="3" t="s">
        <v>87</v>
      </c>
      <c r="C24" s="33">
        <v>3</v>
      </c>
      <c r="D24" s="22"/>
      <c r="E24" s="32">
        <f t="shared" si="0"/>
        <v>0</v>
      </c>
    </row>
    <row r="25" spans="1:5" x14ac:dyDescent="0.25">
      <c r="A25" s="22" t="s">
        <v>75</v>
      </c>
      <c r="B25" s="3" t="s">
        <v>88</v>
      </c>
      <c r="C25" s="33">
        <v>2</v>
      </c>
      <c r="D25" s="22"/>
      <c r="E25" s="32">
        <f t="shared" si="0"/>
        <v>0</v>
      </c>
    </row>
    <row r="26" spans="1:5" x14ac:dyDescent="0.25">
      <c r="A26" s="23" t="s">
        <v>21</v>
      </c>
      <c r="B26" s="3" t="s">
        <v>17</v>
      </c>
      <c r="C26" s="33">
        <v>3</v>
      </c>
      <c r="D26" s="22"/>
      <c r="E26" s="32">
        <f t="shared" si="0"/>
        <v>0</v>
      </c>
    </row>
    <row r="27" spans="1:5" ht="15" customHeight="1" thickBot="1" x14ac:dyDescent="0.3">
      <c r="A27" s="24" t="s">
        <v>2</v>
      </c>
      <c r="B27" s="5" t="s">
        <v>18</v>
      </c>
      <c r="C27" s="34">
        <v>3</v>
      </c>
      <c r="D27" s="28"/>
      <c r="E27" s="35">
        <f t="shared" si="0"/>
        <v>0</v>
      </c>
    </row>
    <row r="28" spans="1:5" ht="15.75" thickBot="1" x14ac:dyDescent="0.3">
      <c r="A28" s="25"/>
      <c r="B28" s="6" t="s">
        <v>19</v>
      </c>
      <c r="C28" s="36"/>
      <c r="D28" s="45">
        <f>SUM(D6:D27)</f>
        <v>0</v>
      </c>
      <c r="E28" s="46">
        <f>SUM(E6:E27)</f>
        <v>0</v>
      </c>
    </row>
    <row r="29" spans="1:5" ht="15.75" thickBot="1" x14ac:dyDescent="0.3">
      <c r="A29" s="26"/>
      <c r="B29" s="7"/>
      <c r="C29" s="37"/>
      <c r="D29" s="26"/>
      <c r="E29" s="38"/>
    </row>
    <row r="30" spans="1:5" x14ac:dyDescent="0.25">
      <c r="A30" s="70" t="s">
        <v>138</v>
      </c>
      <c r="B30" s="71"/>
      <c r="C30" s="71"/>
      <c r="D30" s="71"/>
      <c r="E30" s="72"/>
    </row>
    <row r="31" spans="1:5" x14ac:dyDescent="0.25">
      <c r="A31" s="23" t="s">
        <v>11</v>
      </c>
      <c r="B31" s="8" t="s">
        <v>20</v>
      </c>
      <c r="C31" s="22">
        <v>3</v>
      </c>
      <c r="D31" s="22"/>
      <c r="E31" s="32">
        <f>D31*C31</f>
        <v>0</v>
      </c>
    </row>
    <row r="32" spans="1:5" x14ac:dyDescent="0.25">
      <c r="A32" s="22" t="s">
        <v>21</v>
      </c>
      <c r="B32" s="2" t="s">
        <v>22</v>
      </c>
      <c r="C32" s="22">
        <v>3</v>
      </c>
      <c r="D32" s="22"/>
      <c r="E32" s="32">
        <f t="shared" ref="E32:E34" si="1">D32*C32</f>
        <v>0</v>
      </c>
    </row>
    <row r="33" spans="1:5" x14ac:dyDescent="0.25">
      <c r="A33" s="22" t="s">
        <v>2</v>
      </c>
      <c r="B33" s="2" t="s">
        <v>89</v>
      </c>
      <c r="C33" s="22">
        <v>2</v>
      </c>
      <c r="D33" s="22"/>
      <c r="E33" s="32">
        <f t="shared" si="1"/>
        <v>0</v>
      </c>
    </row>
    <row r="34" spans="1:5" ht="15.75" thickBot="1" x14ac:dyDescent="0.3">
      <c r="A34" s="27" t="s">
        <v>21</v>
      </c>
      <c r="B34" s="9" t="s">
        <v>90</v>
      </c>
      <c r="C34" s="28">
        <v>3</v>
      </c>
      <c r="D34" s="28"/>
      <c r="E34" s="35">
        <f t="shared" si="1"/>
        <v>0</v>
      </c>
    </row>
    <row r="35" spans="1:5" ht="15.75" thickBot="1" x14ac:dyDescent="0.3">
      <c r="A35" s="25"/>
      <c r="B35" s="10" t="s">
        <v>19</v>
      </c>
      <c r="C35" s="25"/>
      <c r="D35" s="45">
        <f>SUM(D31:D34)</f>
        <v>0</v>
      </c>
      <c r="E35" s="46">
        <f>SUM(E31:E34)</f>
        <v>0</v>
      </c>
    </row>
    <row r="36" spans="1:5" ht="15.75" thickBot="1" x14ac:dyDescent="0.3">
      <c r="A36" s="26"/>
      <c r="B36" s="11"/>
      <c r="C36" s="26"/>
      <c r="D36" s="26"/>
      <c r="E36" s="38"/>
    </row>
    <row r="37" spans="1:5" x14ac:dyDescent="0.25">
      <c r="A37" s="61" t="s">
        <v>91</v>
      </c>
      <c r="B37" s="62"/>
      <c r="C37" s="62"/>
      <c r="D37" s="62"/>
      <c r="E37" s="63"/>
    </row>
    <row r="38" spans="1:5" ht="15.75" thickBot="1" x14ac:dyDescent="0.3">
      <c r="A38" s="28" t="s">
        <v>32</v>
      </c>
      <c r="B38" s="9" t="s">
        <v>92</v>
      </c>
      <c r="C38" s="28">
        <v>3</v>
      </c>
      <c r="D38" s="28"/>
      <c r="E38" s="35">
        <f>D38*C38</f>
        <v>0</v>
      </c>
    </row>
    <row r="39" spans="1:5" ht="15.75" thickBot="1" x14ac:dyDescent="0.3">
      <c r="A39" s="25"/>
      <c r="B39" s="10" t="s">
        <v>19</v>
      </c>
      <c r="C39" s="25"/>
      <c r="D39" s="47">
        <f>SUM(D38)</f>
        <v>0</v>
      </c>
      <c r="E39" s="48">
        <f>SUM(E38)</f>
        <v>0</v>
      </c>
    </row>
    <row r="40" spans="1:5" ht="15.75" thickBot="1" x14ac:dyDescent="0.3">
      <c r="A40" s="26"/>
      <c r="B40" s="11"/>
      <c r="C40" s="26"/>
      <c r="D40" s="26"/>
      <c r="E40" s="38"/>
    </row>
    <row r="41" spans="1:5" x14ac:dyDescent="0.25">
      <c r="A41" s="61" t="s">
        <v>93</v>
      </c>
      <c r="B41" s="62"/>
      <c r="C41" s="62"/>
      <c r="D41" s="62"/>
      <c r="E41" s="63"/>
    </row>
    <row r="42" spans="1:5" x14ac:dyDescent="0.25">
      <c r="A42" s="22" t="s">
        <v>23</v>
      </c>
      <c r="B42" s="2" t="s">
        <v>24</v>
      </c>
      <c r="C42" s="22">
        <v>2</v>
      </c>
      <c r="D42" s="22"/>
      <c r="E42" s="32">
        <f>D42*C42</f>
        <v>0</v>
      </c>
    </row>
    <row r="43" spans="1:5" x14ac:dyDescent="0.25">
      <c r="A43" s="22" t="s">
        <v>25</v>
      </c>
      <c r="B43" s="2" t="s">
        <v>26</v>
      </c>
      <c r="C43" s="22">
        <v>2</v>
      </c>
      <c r="D43" s="22"/>
      <c r="E43" s="32">
        <f t="shared" ref="E43:E47" si="2">D43*C43</f>
        <v>0</v>
      </c>
    </row>
    <row r="44" spans="1:5" x14ac:dyDescent="0.25">
      <c r="A44" s="22" t="s">
        <v>2</v>
      </c>
      <c r="B44" s="2" t="s">
        <v>27</v>
      </c>
      <c r="C44" s="22">
        <v>1</v>
      </c>
      <c r="D44" s="22"/>
      <c r="E44" s="32">
        <f t="shared" si="2"/>
        <v>0</v>
      </c>
    </row>
    <row r="45" spans="1:5" x14ac:dyDescent="0.25">
      <c r="A45" s="22" t="s">
        <v>25</v>
      </c>
      <c r="B45" s="2" t="s">
        <v>28</v>
      </c>
      <c r="C45" s="22">
        <v>3</v>
      </c>
      <c r="D45" s="22"/>
      <c r="E45" s="32">
        <f t="shared" si="2"/>
        <v>0</v>
      </c>
    </row>
    <row r="46" spans="1:5" x14ac:dyDescent="0.25">
      <c r="A46" s="29" t="s">
        <v>111</v>
      </c>
      <c r="B46" s="2" t="s">
        <v>29</v>
      </c>
      <c r="C46" s="22">
        <v>1</v>
      </c>
      <c r="D46" s="22"/>
      <c r="E46" s="32">
        <f t="shared" si="2"/>
        <v>0</v>
      </c>
    </row>
    <row r="47" spans="1:5" ht="15.75" thickBot="1" x14ac:dyDescent="0.3">
      <c r="A47" s="27" t="s">
        <v>112</v>
      </c>
      <c r="B47" s="9" t="s">
        <v>30</v>
      </c>
      <c r="C47" s="28">
        <v>1</v>
      </c>
      <c r="D47" s="28"/>
      <c r="E47" s="35">
        <f t="shared" si="2"/>
        <v>0</v>
      </c>
    </row>
    <row r="48" spans="1:5" ht="15.75" thickBot="1" x14ac:dyDescent="0.3">
      <c r="A48" s="25"/>
      <c r="B48" s="10" t="s">
        <v>19</v>
      </c>
      <c r="C48" s="25"/>
      <c r="D48" s="45">
        <f>SUM(D42:D47)</f>
        <v>0</v>
      </c>
      <c r="E48" s="46">
        <f>SUM(E42:E47)</f>
        <v>0</v>
      </c>
    </row>
    <row r="49" spans="1:5" ht="15.75" thickBot="1" x14ac:dyDescent="0.3">
      <c r="A49" s="26"/>
      <c r="B49" s="11"/>
      <c r="C49" s="26"/>
      <c r="D49" s="26"/>
      <c r="E49" s="38"/>
    </row>
    <row r="50" spans="1:5" x14ac:dyDescent="0.25">
      <c r="A50" s="61" t="s">
        <v>94</v>
      </c>
      <c r="B50" s="62"/>
      <c r="C50" s="62"/>
      <c r="D50" s="62"/>
      <c r="E50" s="63"/>
    </row>
    <row r="51" spans="1:5" x14ac:dyDescent="0.25">
      <c r="A51" s="22" t="s">
        <v>113</v>
      </c>
      <c r="B51" s="3" t="s">
        <v>95</v>
      </c>
      <c r="C51" s="22">
        <v>2</v>
      </c>
      <c r="D51" s="22"/>
      <c r="E51" s="32">
        <f>D51*C51</f>
        <v>0</v>
      </c>
    </row>
    <row r="52" spans="1:5" x14ac:dyDescent="0.25">
      <c r="A52" s="22" t="s">
        <v>31</v>
      </c>
      <c r="B52" s="2" t="s">
        <v>96</v>
      </c>
      <c r="C52" s="22">
        <v>2</v>
      </c>
      <c r="D52" s="22"/>
      <c r="E52" s="32">
        <f t="shared" ref="E52:E56" si="3">D52*C52</f>
        <v>0</v>
      </c>
    </row>
    <row r="53" spans="1:5" x14ac:dyDescent="0.25">
      <c r="A53" s="22" t="s">
        <v>33</v>
      </c>
      <c r="B53" s="2" t="s">
        <v>97</v>
      </c>
      <c r="C53" s="22">
        <v>2</v>
      </c>
      <c r="D53" s="22"/>
      <c r="E53" s="32">
        <f t="shared" si="3"/>
        <v>0</v>
      </c>
    </row>
    <row r="54" spans="1:5" x14ac:dyDescent="0.25">
      <c r="A54" s="22" t="s">
        <v>32</v>
      </c>
      <c r="B54" s="2" t="s">
        <v>98</v>
      </c>
      <c r="C54" s="22">
        <v>1</v>
      </c>
      <c r="D54" s="22"/>
      <c r="E54" s="32">
        <f t="shared" si="3"/>
        <v>0</v>
      </c>
    </row>
    <row r="55" spans="1:5" x14ac:dyDescent="0.25">
      <c r="A55" s="29" t="s">
        <v>114</v>
      </c>
      <c r="B55" s="2" t="s">
        <v>99</v>
      </c>
      <c r="C55" s="22">
        <v>6</v>
      </c>
      <c r="D55" s="22"/>
      <c r="E55" s="32">
        <f t="shared" si="3"/>
        <v>0</v>
      </c>
    </row>
    <row r="56" spans="1:5" x14ac:dyDescent="0.25">
      <c r="A56" s="29" t="s">
        <v>34</v>
      </c>
      <c r="B56" s="3" t="s">
        <v>100</v>
      </c>
      <c r="C56" s="22">
        <v>2</v>
      </c>
      <c r="D56" s="22"/>
      <c r="E56" s="32">
        <f t="shared" si="3"/>
        <v>0</v>
      </c>
    </row>
    <row r="57" spans="1:5" x14ac:dyDescent="0.25">
      <c r="A57" s="23" t="s">
        <v>0</v>
      </c>
      <c r="B57" s="3" t="s">
        <v>135</v>
      </c>
      <c r="C57" s="22">
        <v>2</v>
      </c>
      <c r="D57" s="22"/>
      <c r="E57" s="32">
        <f>D57*C57</f>
        <v>0</v>
      </c>
    </row>
    <row r="58" spans="1:5" x14ac:dyDescent="0.25">
      <c r="A58" s="23" t="s">
        <v>2</v>
      </c>
      <c r="B58" s="3" t="s">
        <v>64</v>
      </c>
      <c r="C58" s="29">
        <v>2</v>
      </c>
      <c r="D58" s="22"/>
      <c r="E58" s="32">
        <f t="shared" ref="E58:E59" si="4">D58*C58</f>
        <v>0</v>
      </c>
    </row>
    <row r="59" spans="1:5" ht="15.75" thickBot="1" x14ac:dyDescent="0.3">
      <c r="A59" s="24" t="s">
        <v>134</v>
      </c>
      <c r="B59" s="12" t="s">
        <v>136</v>
      </c>
      <c r="C59" s="27">
        <v>1</v>
      </c>
      <c r="D59" s="28"/>
      <c r="E59" s="35">
        <f t="shared" si="4"/>
        <v>0</v>
      </c>
    </row>
    <row r="60" spans="1:5" ht="15.75" thickBot="1" x14ac:dyDescent="0.3">
      <c r="A60" s="25"/>
      <c r="B60" s="13" t="s">
        <v>19</v>
      </c>
      <c r="C60" s="25"/>
      <c r="D60" s="45">
        <f>SUM(D51:D59)</f>
        <v>0</v>
      </c>
      <c r="E60" s="46">
        <f>SUM(E51:E59)</f>
        <v>0</v>
      </c>
    </row>
    <row r="61" spans="1:5" ht="15.75" thickBot="1" x14ac:dyDescent="0.3">
      <c r="A61" s="26"/>
      <c r="B61" s="14"/>
      <c r="C61" s="26"/>
      <c r="D61" s="26"/>
      <c r="E61" s="38"/>
    </row>
    <row r="62" spans="1:5" x14ac:dyDescent="0.25">
      <c r="A62" s="61" t="s">
        <v>101</v>
      </c>
      <c r="B62" s="62"/>
      <c r="C62" s="62"/>
      <c r="D62" s="62"/>
      <c r="E62" s="63"/>
    </row>
    <row r="63" spans="1:5" x14ac:dyDescent="0.25">
      <c r="A63" s="22" t="s">
        <v>35</v>
      </c>
      <c r="B63" s="15" t="s">
        <v>36</v>
      </c>
      <c r="C63" s="22">
        <v>1</v>
      </c>
      <c r="D63" s="22"/>
      <c r="E63" s="32">
        <f>D63*C63</f>
        <v>0</v>
      </c>
    </row>
    <row r="64" spans="1:5" x14ac:dyDescent="0.25">
      <c r="A64" s="22" t="s">
        <v>2</v>
      </c>
      <c r="B64" s="2" t="s">
        <v>102</v>
      </c>
      <c r="C64" s="22">
        <v>1</v>
      </c>
      <c r="D64" s="22"/>
      <c r="E64" s="32">
        <f t="shared" ref="E64:E72" si="5">D64*C64</f>
        <v>0</v>
      </c>
    </row>
    <row r="65" spans="1:5" x14ac:dyDescent="0.25">
      <c r="A65" s="22" t="s">
        <v>37</v>
      </c>
      <c r="B65" s="2" t="s">
        <v>103</v>
      </c>
      <c r="C65" s="22">
        <v>1</v>
      </c>
      <c r="D65" s="22"/>
      <c r="E65" s="32">
        <f t="shared" si="5"/>
        <v>0</v>
      </c>
    </row>
    <row r="66" spans="1:5" x14ac:dyDescent="0.25">
      <c r="A66" s="22" t="s">
        <v>38</v>
      </c>
      <c r="B66" s="4" t="s">
        <v>104</v>
      </c>
      <c r="C66" s="22">
        <v>2</v>
      </c>
      <c r="D66" s="22"/>
      <c r="E66" s="32">
        <f t="shared" si="5"/>
        <v>0</v>
      </c>
    </row>
    <row r="67" spans="1:5" x14ac:dyDescent="0.25">
      <c r="A67" s="22" t="s">
        <v>115</v>
      </c>
      <c r="B67" s="16" t="s">
        <v>39</v>
      </c>
      <c r="C67" s="22">
        <v>1</v>
      </c>
      <c r="D67" s="22"/>
      <c r="E67" s="32">
        <f t="shared" si="5"/>
        <v>0</v>
      </c>
    </row>
    <row r="68" spans="1:5" x14ac:dyDescent="0.25">
      <c r="A68" s="22" t="s">
        <v>40</v>
      </c>
      <c r="B68" s="16" t="s">
        <v>41</v>
      </c>
      <c r="C68" s="22">
        <v>2</v>
      </c>
      <c r="D68" s="22"/>
      <c r="E68" s="32">
        <f t="shared" si="5"/>
        <v>0</v>
      </c>
    </row>
    <row r="69" spans="1:5" x14ac:dyDescent="0.25">
      <c r="A69" s="22" t="s">
        <v>42</v>
      </c>
      <c r="B69" s="16" t="s">
        <v>105</v>
      </c>
      <c r="C69" s="22">
        <v>2</v>
      </c>
      <c r="D69" s="22"/>
      <c r="E69" s="32">
        <f t="shared" si="5"/>
        <v>0</v>
      </c>
    </row>
    <row r="70" spans="1:5" x14ac:dyDescent="0.25">
      <c r="A70" s="22" t="s">
        <v>116</v>
      </c>
      <c r="B70" s="16" t="s">
        <v>43</v>
      </c>
      <c r="C70" s="22">
        <v>2</v>
      </c>
      <c r="D70" s="22"/>
      <c r="E70" s="32">
        <f t="shared" si="5"/>
        <v>0</v>
      </c>
    </row>
    <row r="71" spans="1:5" x14ac:dyDescent="0.25">
      <c r="A71" s="22" t="s">
        <v>44</v>
      </c>
      <c r="B71" s="16" t="s">
        <v>45</v>
      </c>
      <c r="C71" s="22">
        <v>1</v>
      </c>
      <c r="D71" s="22"/>
      <c r="E71" s="32">
        <f t="shared" si="5"/>
        <v>0</v>
      </c>
    </row>
    <row r="72" spans="1:5" ht="15.75" thickBot="1" x14ac:dyDescent="0.3">
      <c r="A72" s="28" t="s">
        <v>46</v>
      </c>
      <c r="B72" s="17" t="s">
        <v>106</v>
      </c>
      <c r="C72" s="28">
        <v>2</v>
      </c>
      <c r="D72" s="28"/>
      <c r="E72" s="35">
        <f t="shared" si="5"/>
        <v>0</v>
      </c>
    </row>
    <row r="73" spans="1:5" ht="15" customHeight="1" thickBot="1" x14ac:dyDescent="0.3">
      <c r="A73" s="25"/>
      <c r="B73" s="18" t="s">
        <v>19</v>
      </c>
      <c r="C73" s="25"/>
      <c r="D73" s="45">
        <f>SUM(D63:D72)</f>
        <v>0</v>
      </c>
      <c r="E73" s="46">
        <f>SUM(E63:E72)</f>
        <v>0</v>
      </c>
    </row>
    <row r="74" spans="1:5" ht="15.75" thickBot="1" x14ac:dyDescent="0.3">
      <c r="A74" s="26"/>
      <c r="B74" s="19"/>
      <c r="C74" s="26"/>
      <c r="D74" s="26"/>
      <c r="E74" s="38"/>
    </row>
    <row r="75" spans="1:5" x14ac:dyDescent="0.25">
      <c r="A75" s="61" t="s">
        <v>107</v>
      </c>
      <c r="B75" s="62"/>
      <c r="C75" s="62"/>
      <c r="D75" s="62"/>
      <c r="E75" s="63"/>
    </row>
    <row r="76" spans="1:5" x14ac:dyDescent="0.25">
      <c r="A76" s="23" t="s">
        <v>117</v>
      </c>
      <c r="B76" s="4" t="s">
        <v>47</v>
      </c>
      <c r="C76" s="22">
        <v>1</v>
      </c>
      <c r="D76" s="22"/>
      <c r="E76" s="32">
        <f>D76*C76</f>
        <v>0</v>
      </c>
    </row>
    <row r="77" spans="1:5" x14ac:dyDescent="0.25">
      <c r="A77" s="23" t="s">
        <v>72</v>
      </c>
      <c r="B77" s="2" t="s">
        <v>48</v>
      </c>
      <c r="C77" s="22">
        <v>1</v>
      </c>
      <c r="D77" s="22"/>
      <c r="E77" s="32">
        <f t="shared" ref="E77:E78" si="6">D77*C77</f>
        <v>0</v>
      </c>
    </row>
    <row r="78" spans="1:5" ht="15.75" thickBot="1" x14ac:dyDescent="0.3">
      <c r="A78" s="28" t="s">
        <v>118</v>
      </c>
      <c r="B78" s="9" t="s">
        <v>49</v>
      </c>
      <c r="C78" s="28">
        <v>1</v>
      </c>
      <c r="D78" s="28"/>
      <c r="E78" s="35">
        <f t="shared" si="6"/>
        <v>0</v>
      </c>
    </row>
    <row r="79" spans="1:5" ht="15.75" thickBot="1" x14ac:dyDescent="0.3">
      <c r="A79" s="25"/>
      <c r="B79" s="18" t="s">
        <v>19</v>
      </c>
      <c r="C79" s="25"/>
      <c r="D79" s="45">
        <f>SUM(D76:D78)</f>
        <v>0</v>
      </c>
      <c r="E79" s="49">
        <f>SUM(E76:E78)</f>
        <v>0</v>
      </c>
    </row>
    <row r="80" spans="1:5" ht="15.75" thickBot="1" x14ac:dyDescent="0.3">
      <c r="A80" s="26"/>
      <c r="B80" s="11"/>
      <c r="C80" s="26"/>
      <c r="D80" s="26"/>
      <c r="E80" s="38"/>
    </row>
    <row r="81" spans="1:5" x14ac:dyDescent="0.25">
      <c r="A81" s="61" t="s">
        <v>108</v>
      </c>
      <c r="B81" s="62"/>
      <c r="C81" s="62"/>
      <c r="D81" s="62"/>
      <c r="E81" s="63"/>
    </row>
    <row r="82" spans="1:5" x14ac:dyDescent="0.25">
      <c r="A82" s="22" t="s">
        <v>115</v>
      </c>
      <c r="B82" s="3" t="s">
        <v>109</v>
      </c>
      <c r="C82" s="22">
        <v>2</v>
      </c>
      <c r="D82" s="22"/>
      <c r="E82" s="32">
        <f>D82*C82</f>
        <v>0</v>
      </c>
    </row>
    <row r="83" spans="1:5" ht="15.75" thickBot="1" x14ac:dyDescent="0.3">
      <c r="A83" s="28" t="s">
        <v>2</v>
      </c>
      <c r="B83" s="9" t="s">
        <v>50</v>
      </c>
      <c r="C83" s="28">
        <v>2</v>
      </c>
      <c r="D83" s="28"/>
      <c r="E83" s="35">
        <f>D83*C83</f>
        <v>0</v>
      </c>
    </row>
    <row r="84" spans="1:5" ht="15.75" thickBot="1" x14ac:dyDescent="0.3">
      <c r="A84" s="25"/>
      <c r="B84" s="18" t="s">
        <v>19</v>
      </c>
      <c r="C84" s="25"/>
      <c r="D84" s="45">
        <f>SUM(D82:D83)</f>
        <v>0</v>
      </c>
      <c r="E84" s="46">
        <f>SUM(E82:E83)</f>
        <v>0</v>
      </c>
    </row>
    <row r="85" spans="1:5" ht="15.75" thickBot="1" x14ac:dyDescent="0.3">
      <c r="A85" s="26"/>
      <c r="B85" s="11"/>
      <c r="C85" s="26"/>
      <c r="D85" s="26"/>
      <c r="E85" s="38"/>
    </row>
    <row r="86" spans="1:5" x14ac:dyDescent="0.25">
      <c r="A86" s="61" t="s">
        <v>110</v>
      </c>
      <c r="B86" s="62"/>
      <c r="C86" s="62"/>
      <c r="D86" s="62"/>
      <c r="E86" s="63"/>
    </row>
    <row r="87" spans="1:5" x14ac:dyDescent="0.25">
      <c r="A87" s="22" t="s">
        <v>31</v>
      </c>
      <c r="B87" s="4" t="s">
        <v>51</v>
      </c>
      <c r="C87" s="22">
        <v>2</v>
      </c>
      <c r="D87" s="22"/>
      <c r="E87" s="32">
        <f>D87*C87</f>
        <v>0</v>
      </c>
    </row>
    <row r="88" spans="1:5" ht="15.75" thickBot="1" x14ac:dyDescent="0.3">
      <c r="A88" s="28" t="s">
        <v>2</v>
      </c>
      <c r="B88" s="9" t="s">
        <v>52</v>
      </c>
      <c r="C88" s="28">
        <v>2</v>
      </c>
      <c r="D88" s="28"/>
      <c r="E88" s="35">
        <f>D88*C88</f>
        <v>0</v>
      </c>
    </row>
    <row r="89" spans="1:5" ht="15.75" thickBot="1" x14ac:dyDescent="0.3">
      <c r="A89" s="25"/>
      <c r="B89" s="18" t="s">
        <v>19</v>
      </c>
      <c r="C89" s="25"/>
      <c r="D89" s="45">
        <f>SUM(D87:D88)</f>
        <v>0</v>
      </c>
      <c r="E89" s="46">
        <f>SUM(E87:E88)</f>
        <v>0</v>
      </c>
    </row>
    <row r="90" spans="1:5" ht="15.75" thickBot="1" x14ac:dyDescent="0.3">
      <c r="A90" s="26"/>
      <c r="B90" s="11"/>
      <c r="C90" s="26"/>
      <c r="D90" s="26"/>
      <c r="E90" s="38"/>
    </row>
    <row r="91" spans="1:5" x14ac:dyDescent="0.25">
      <c r="A91" s="61" t="s">
        <v>119</v>
      </c>
      <c r="B91" s="62"/>
      <c r="C91" s="62"/>
      <c r="D91" s="62"/>
      <c r="E91" s="63"/>
    </row>
    <row r="92" spans="1:5" x14ac:dyDescent="0.25">
      <c r="A92" s="22" t="s">
        <v>25</v>
      </c>
      <c r="B92" s="2" t="s">
        <v>53</v>
      </c>
      <c r="C92" s="22">
        <v>2</v>
      </c>
      <c r="D92" s="22"/>
      <c r="E92" s="32">
        <f>D92*C92</f>
        <v>0</v>
      </c>
    </row>
    <row r="93" spans="1:5" x14ac:dyDescent="0.25">
      <c r="A93" s="22" t="s">
        <v>72</v>
      </c>
      <c r="B93" s="3" t="s">
        <v>120</v>
      </c>
      <c r="C93" s="22">
        <v>3</v>
      </c>
      <c r="D93" s="22"/>
      <c r="E93" s="32">
        <f t="shared" ref="E93:E101" si="7">D93*C93</f>
        <v>0</v>
      </c>
    </row>
    <row r="94" spans="1:5" x14ac:dyDescent="0.25">
      <c r="A94" s="29" t="s">
        <v>42</v>
      </c>
      <c r="B94" s="2" t="s">
        <v>121</v>
      </c>
      <c r="C94" s="22">
        <v>4</v>
      </c>
      <c r="D94" s="22"/>
      <c r="E94" s="32">
        <f t="shared" si="7"/>
        <v>0</v>
      </c>
    </row>
    <row r="95" spans="1:5" x14ac:dyDescent="0.25">
      <c r="A95" s="29" t="s">
        <v>122</v>
      </c>
      <c r="B95" s="4" t="s">
        <v>54</v>
      </c>
      <c r="C95" s="22">
        <v>4</v>
      </c>
      <c r="D95" s="22"/>
      <c r="E95" s="32">
        <f t="shared" si="7"/>
        <v>0</v>
      </c>
    </row>
    <row r="96" spans="1:5" x14ac:dyDescent="0.25">
      <c r="A96" s="29" t="s">
        <v>42</v>
      </c>
      <c r="B96" s="2" t="s">
        <v>55</v>
      </c>
      <c r="C96" s="22">
        <v>4</v>
      </c>
      <c r="D96" s="22"/>
      <c r="E96" s="32">
        <f t="shared" si="7"/>
        <v>0</v>
      </c>
    </row>
    <row r="97" spans="1:5" x14ac:dyDescent="0.25">
      <c r="A97" s="29" t="s">
        <v>123</v>
      </c>
      <c r="B97" s="15" t="s">
        <v>56</v>
      </c>
      <c r="C97" s="22">
        <v>3</v>
      </c>
      <c r="D97" s="22"/>
      <c r="E97" s="32">
        <f t="shared" si="7"/>
        <v>0</v>
      </c>
    </row>
    <row r="98" spans="1:5" x14ac:dyDescent="0.25">
      <c r="A98" s="29" t="s">
        <v>31</v>
      </c>
      <c r="B98" s="20" t="s">
        <v>57</v>
      </c>
      <c r="C98" s="22">
        <v>1</v>
      </c>
      <c r="D98" s="22"/>
      <c r="E98" s="32">
        <f t="shared" si="7"/>
        <v>0</v>
      </c>
    </row>
    <row r="99" spans="1:5" x14ac:dyDescent="0.25">
      <c r="A99" s="29" t="s">
        <v>23</v>
      </c>
      <c r="B99" s="2" t="s">
        <v>58</v>
      </c>
      <c r="C99" s="22">
        <v>5</v>
      </c>
      <c r="D99" s="22"/>
      <c r="E99" s="32">
        <f t="shared" si="7"/>
        <v>0</v>
      </c>
    </row>
    <row r="100" spans="1:5" x14ac:dyDescent="0.25">
      <c r="A100" s="29" t="s">
        <v>124</v>
      </c>
      <c r="B100" s="2" t="s">
        <v>59</v>
      </c>
      <c r="C100" s="22">
        <v>4</v>
      </c>
      <c r="D100" s="22"/>
      <c r="E100" s="32">
        <f t="shared" si="7"/>
        <v>0</v>
      </c>
    </row>
    <row r="101" spans="1:5" ht="15.75" thickBot="1" x14ac:dyDescent="0.3">
      <c r="A101" s="27" t="s">
        <v>70</v>
      </c>
      <c r="B101" s="12" t="s">
        <v>60</v>
      </c>
      <c r="C101" s="28">
        <v>2</v>
      </c>
      <c r="D101" s="28"/>
      <c r="E101" s="35">
        <f t="shared" si="7"/>
        <v>0</v>
      </c>
    </row>
    <row r="102" spans="1:5" ht="15.75" thickBot="1" x14ac:dyDescent="0.3">
      <c r="A102" s="25"/>
      <c r="B102" s="18" t="s">
        <v>19</v>
      </c>
      <c r="C102" s="25"/>
      <c r="D102" s="45">
        <f>SUM(D92:D101)</f>
        <v>0</v>
      </c>
      <c r="E102" s="46">
        <f>SUM(E92:E101)</f>
        <v>0</v>
      </c>
    </row>
    <row r="103" spans="1:5" ht="15" customHeight="1" thickBot="1" x14ac:dyDescent="0.3">
      <c r="A103" s="26"/>
      <c r="B103" s="14"/>
      <c r="C103" s="26"/>
      <c r="D103" s="26"/>
      <c r="E103" s="38"/>
    </row>
    <row r="104" spans="1:5" x14ac:dyDescent="0.25">
      <c r="A104" s="67" t="s">
        <v>139</v>
      </c>
      <c r="B104" s="68"/>
      <c r="C104" s="68"/>
      <c r="D104" s="68"/>
      <c r="E104" s="69"/>
    </row>
    <row r="105" spans="1:5" x14ac:dyDescent="0.25">
      <c r="A105" s="30" t="s">
        <v>0</v>
      </c>
      <c r="B105" s="4" t="s">
        <v>61</v>
      </c>
      <c r="C105" s="22">
        <v>1</v>
      </c>
      <c r="D105" s="22"/>
      <c r="E105" s="32">
        <f>D105*C105</f>
        <v>0</v>
      </c>
    </row>
    <row r="106" spans="1:5" x14ac:dyDescent="0.25">
      <c r="A106" s="22" t="s">
        <v>25</v>
      </c>
      <c r="B106" s="4" t="s">
        <v>125</v>
      </c>
      <c r="C106" s="22">
        <v>1</v>
      </c>
      <c r="D106" s="22"/>
      <c r="E106" s="32">
        <f t="shared" ref="E106:E107" si="8">D106*C106</f>
        <v>0</v>
      </c>
    </row>
    <row r="107" spans="1:5" ht="15.75" thickBot="1" x14ac:dyDescent="0.3">
      <c r="A107" s="28"/>
      <c r="B107" s="5" t="s">
        <v>62</v>
      </c>
      <c r="C107" s="28">
        <v>1</v>
      </c>
      <c r="D107" s="28"/>
      <c r="E107" s="35">
        <f t="shared" si="8"/>
        <v>0</v>
      </c>
    </row>
    <row r="108" spans="1:5" ht="15.75" thickBot="1" x14ac:dyDescent="0.3">
      <c r="A108" s="25"/>
      <c r="B108" s="18" t="s">
        <v>19</v>
      </c>
      <c r="C108" s="25"/>
      <c r="D108" s="45">
        <f>SUM(D105:D107)</f>
        <v>0</v>
      </c>
      <c r="E108" s="46">
        <f>SUM(E105:E107)</f>
        <v>0</v>
      </c>
    </row>
    <row r="109" spans="1:5" ht="15.75" thickBot="1" x14ac:dyDescent="0.3">
      <c r="A109" s="26"/>
      <c r="B109" s="7"/>
      <c r="C109" s="26"/>
      <c r="D109" s="26"/>
      <c r="E109" s="38"/>
    </row>
    <row r="110" spans="1:5" x14ac:dyDescent="0.25">
      <c r="A110" s="61" t="s">
        <v>126</v>
      </c>
      <c r="B110" s="62"/>
      <c r="C110" s="62"/>
      <c r="D110" s="62"/>
      <c r="E110" s="63"/>
    </row>
    <row r="111" spans="1:5" ht="15.75" thickBot="1" x14ac:dyDescent="0.3">
      <c r="A111" s="24" t="s">
        <v>127</v>
      </c>
      <c r="B111" s="17" t="s">
        <v>128</v>
      </c>
      <c r="C111" s="28">
        <v>4</v>
      </c>
      <c r="D111" s="28"/>
      <c r="E111" s="35">
        <f>D111*C111</f>
        <v>0</v>
      </c>
    </row>
    <row r="112" spans="1:5" ht="15.75" thickBot="1" x14ac:dyDescent="0.3">
      <c r="A112" s="25"/>
      <c r="B112" s="18" t="s">
        <v>19</v>
      </c>
      <c r="C112" s="25"/>
      <c r="D112" s="45">
        <f>SUM(D111)</f>
        <v>0</v>
      </c>
      <c r="E112" s="46">
        <f>SUM(E111)</f>
        <v>0</v>
      </c>
    </row>
    <row r="113" spans="1:5" ht="15.75" thickBot="1" x14ac:dyDescent="0.3">
      <c r="A113" s="26"/>
      <c r="B113" s="19"/>
      <c r="C113" s="26"/>
      <c r="D113" s="26"/>
      <c r="E113" s="38"/>
    </row>
    <row r="114" spans="1:5" x14ac:dyDescent="0.25">
      <c r="A114" s="61" t="s">
        <v>129</v>
      </c>
      <c r="B114" s="62"/>
      <c r="C114" s="62"/>
      <c r="D114" s="62"/>
      <c r="E114" s="63"/>
    </row>
    <row r="115" spans="1:5" x14ac:dyDescent="0.25">
      <c r="A115" s="22" t="s">
        <v>130</v>
      </c>
      <c r="B115" s="16" t="s">
        <v>63</v>
      </c>
      <c r="C115" s="22">
        <v>3</v>
      </c>
      <c r="D115" s="22"/>
      <c r="E115" s="32">
        <f>D115*C115</f>
        <v>0</v>
      </c>
    </row>
    <row r="116" spans="1:5" x14ac:dyDescent="0.25">
      <c r="A116" s="22" t="s">
        <v>44</v>
      </c>
      <c r="B116" s="4" t="s">
        <v>132</v>
      </c>
      <c r="C116" s="22">
        <v>6</v>
      </c>
      <c r="D116" s="22"/>
      <c r="E116" s="32">
        <f t="shared" ref="E116:E117" si="9">D116*C116</f>
        <v>0</v>
      </c>
    </row>
    <row r="117" spans="1:5" ht="15.75" thickBot="1" x14ac:dyDescent="0.3">
      <c r="A117" s="28" t="s">
        <v>131</v>
      </c>
      <c r="B117" s="5" t="s">
        <v>133</v>
      </c>
      <c r="C117" s="28">
        <v>3</v>
      </c>
      <c r="D117" s="28"/>
      <c r="E117" s="35">
        <f t="shared" si="9"/>
        <v>0</v>
      </c>
    </row>
    <row r="118" spans="1:5" ht="15.75" thickBot="1" x14ac:dyDescent="0.3">
      <c r="A118" s="25"/>
      <c r="B118" s="18" t="s">
        <v>19</v>
      </c>
      <c r="C118" s="25"/>
      <c r="D118" s="45">
        <f>SUM(D115:D117)</f>
        <v>0</v>
      </c>
      <c r="E118" s="46">
        <f>SUM(E115:E117)</f>
        <v>0</v>
      </c>
    </row>
    <row r="119" spans="1:5" ht="15.75" thickBot="1" x14ac:dyDescent="0.3">
      <c r="A119" s="50"/>
      <c r="B119" s="51"/>
      <c r="C119" s="50"/>
      <c r="D119" s="52"/>
      <c r="E119" s="39"/>
    </row>
    <row r="120" spans="1:5" ht="15.75" thickBot="1" x14ac:dyDescent="0.3">
      <c r="A120" s="50"/>
      <c r="B120" s="51"/>
      <c r="C120" s="53" t="s">
        <v>19</v>
      </c>
      <c r="D120" s="54">
        <f>SUM(D6:D118)</f>
        <v>0</v>
      </c>
      <c r="E120" s="55">
        <f>SUM(E6:E118)</f>
        <v>0</v>
      </c>
    </row>
    <row r="121" spans="1:5" x14ac:dyDescent="0.25">
      <c r="A121" s="21"/>
      <c r="B121" s="1"/>
      <c r="C121" s="21"/>
      <c r="D121" s="21"/>
      <c r="E121" s="21"/>
    </row>
    <row r="122" spans="1:5" x14ac:dyDescent="0.25">
      <c r="B122" t="s">
        <v>142</v>
      </c>
    </row>
    <row r="126" spans="1:5" x14ac:dyDescent="0.25">
      <c r="B126" t="s">
        <v>140</v>
      </c>
      <c r="C126" s="60" t="s">
        <v>141</v>
      </c>
    </row>
    <row r="127" spans="1:5" x14ac:dyDescent="0.25">
      <c r="B127" s="59"/>
    </row>
  </sheetData>
  <mergeCells count="14">
    <mergeCell ref="A114:E114"/>
    <mergeCell ref="A2:E2"/>
    <mergeCell ref="A75:E75"/>
    <mergeCell ref="A81:E81"/>
    <mergeCell ref="A86:E86"/>
    <mergeCell ref="A91:E91"/>
    <mergeCell ref="A104:E104"/>
    <mergeCell ref="A110:E110"/>
    <mergeCell ref="A5:E5"/>
    <mergeCell ref="A30:E30"/>
    <mergeCell ref="A37:E37"/>
    <mergeCell ref="A41:E41"/>
    <mergeCell ref="A50:E50"/>
    <mergeCell ref="A62:E6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2021-03-31T08:41:55Z</dcterms:modified>
</cp:coreProperties>
</file>